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ra\Desktop\Tävlingar\"/>
    </mc:Choice>
  </mc:AlternateContent>
  <bookViews>
    <workbookView xWindow="0" yWindow="0" windowWidth="24000" windowHeight="10320"/>
  </bookViews>
  <sheets>
    <sheet name="Blad1" sheetId="1" r:id="rId1"/>
    <sheet name="Blad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23" i="2"/>
  <c r="J22" i="2"/>
  <c r="J21" i="2"/>
  <c r="J5" i="2"/>
  <c r="L22" i="1"/>
  <c r="L21" i="1"/>
  <c r="L15" i="1"/>
  <c r="L9" i="1"/>
  <c r="L26" i="1" l="1"/>
  <c r="J17" i="2"/>
  <c r="J18" i="2"/>
  <c r="J16" i="2"/>
  <c r="J15" i="2"/>
  <c r="J11" i="2"/>
  <c r="J12" i="2"/>
  <c r="L20" i="1"/>
  <c r="L17" i="1"/>
  <c r="L11" i="1"/>
  <c r="L12" i="1"/>
  <c r="L8" i="1"/>
  <c r="L5" i="1"/>
</calcChain>
</file>

<file path=xl/sharedStrings.xml><?xml version="1.0" encoding="utf-8"?>
<sst xmlns="http://schemas.openxmlformats.org/spreadsheetml/2006/main" count="69" uniqueCount="50">
  <si>
    <t>Dam</t>
  </si>
  <si>
    <t>Serie 1</t>
  </si>
  <si>
    <t>Serie 5</t>
  </si>
  <si>
    <t>Serie 4</t>
  </si>
  <si>
    <t>Serie 3</t>
  </si>
  <si>
    <t>Serie 2</t>
  </si>
  <si>
    <t>Serie 6</t>
  </si>
  <si>
    <t>Total</t>
  </si>
  <si>
    <t>DJA</t>
  </si>
  <si>
    <t>Frida Eriksson</t>
  </si>
  <si>
    <t>DJB</t>
  </si>
  <si>
    <t>Amanda Glansholm</t>
  </si>
  <si>
    <t>Jonna Glansholm</t>
  </si>
  <si>
    <t>Ida Eklund</t>
  </si>
  <si>
    <t>HJB</t>
  </si>
  <si>
    <t>Kevin Norrby</t>
  </si>
  <si>
    <t>Filip Stengård</t>
  </si>
  <si>
    <t>HJC</t>
  </si>
  <si>
    <t>Veteran</t>
  </si>
  <si>
    <t>Håkan Pettersson</t>
  </si>
  <si>
    <t>Lsi 15</t>
  </si>
  <si>
    <t xml:space="preserve">Serie 4 </t>
  </si>
  <si>
    <t>Oscar Ahlby</t>
  </si>
  <si>
    <t>Lsi 11</t>
  </si>
  <si>
    <t>Viktor Pettersson</t>
  </si>
  <si>
    <t>Truls Molin</t>
  </si>
  <si>
    <t>Lsi Mini</t>
  </si>
  <si>
    <t>Emma Gustafsson</t>
  </si>
  <si>
    <t>HJA</t>
  </si>
  <si>
    <t>Robin Appelquist</t>
  </si>
  <si>
    <t>Sigge Medbom</t>
  </si>
  <si>
    <t>William Stengård</t>
  </si>
  <si>
    <t>Gustav Hellström</t>
  </si>
  <si>
    <t>Ludvig Hellsrtöm</t>
  </si>
  <si>
    <t>Henry Broström</t>
  </si>
  <si>
    <t>Joel Johansson</t>
  </si>
  <si>
    <t>Henry Malmqvist</t>
  </si>
  <si>
    <t>Lsi Öppen</t>
  </si>
  <si>
    <t>Jan Glansholm</t>
  </si>
  <si>
    <t>Veronika Glansholm</t>
  </si>
  <si>
    <t>Lsi 13</t>
  </si>
  <si>
    <t>Mira Lydänge</t>
  </si>
  <si>
    <t>DNS</t>
  </si>
  <si>
    <t>Stenkumla</t>
  </si>
  <si>
    <t>Endre</t>
  </si>
  <si>
    <t>Visby</t>
  </si>
  <si>
    <t>Hoburgs</t>
  </si>
  <si>
    <t>Klinte</t>
  </si>
  <si>
    <t>Visborg</t>
  </si>
  <si>
    <t>KA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</si>
</sst>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tabSelected="1" workbookViewId="0">
      <selection activeCell="E27" sqref="E27"/>
    </sheetView>
  </sheetViews>
  <sheetFormatPr defaultRowHeight="15" x14ac:dyDescent="0.25"/>
  <cols>
    <col min="1" max="1" width="2.140625" customWidth="1"/>
    <col min="2" max="2" width="2.42578125" customWidth="1"/>
    <col min="3" max="3" width="9.28515625" style="1" customWidth="1"/>
    <col min="4" max="4" width="24.7109375" style="1" customWidth="1"/>
    <col min="5" max="5" width="11.5703125" style="1" customWidth="1"/>
    <col min="12" max="12" width="9.140625" style="1"/>
  </cols>
  <sheetData>
    <row r="3" spans="3:12" s="1" customFormat="1" x14ac:dyDescent="0.25">
      <c r="F3" s="1" t="s">
        <v>1</v>
      </c>
      <c r="G3" s="1" t="s">
        <v>5</v>
      </c>
      <c r="H3" s="1" t="s">
        <v>4</v>
      </c>
      <c r="I3" s="1" t="s">
        <v>3</v>
      </c>
      <c r="J3" s="1" t="s">
        <v>2</v>
      </c>
      <c r="K3" s="1" t="s">
        <v>6</v>
      </c>
      <c r="L3" s="1" t="s">
        <v>7</v>
      </c>
    </row>
    <row r="4" spans="3:12" x14ac:dyDescent="0.25">
      <c r="C4" s="1" t="s">
        <v>0</v>
      </c>
    </row>
    <row r="5" spans="3:12" x14ac:dyDescent="0.25">
      <c r="C5" s="1">
        <v>1</v>
      </c>
      <c r="D5" s="1" t="s">
        <v>27</v>
      </c>
      <c r="E5" s="1" t="s">
        <v>43</v>
      </c>
      <c r="F5">
        <v>96.1</v>
      </c>
      <c r="G5">
        <v>97.7</v>
      </c>
      <c r="H5">
        <v>95.9</v>
      </c>
      <c r="I5">
        <v>98.8</v>
      </c>
      <c r="J5">
        <v>100.3</v>
      </c>
      <c r="K5">
        <v>96.1</v>
      </c>
      <c r="L5" s="1">
        <f>SUM(F5:K5)</f>
        <v>584.90000000000009</v>
      </c>
    </row>
    <row r="7" spans="3:12" x14ac:dyDescent="0.25">
      <c r="C7" s="1" t="s">
        <v>8</v>
      </c>
    </row>
    <row r="8" spans="3:12" x14ac:dyDescent="0.25">
      <c r="C8" s="1">
        <v>1</v>
      </c>
      <c r="D8" s="1" t="s">
        <v>9</v>
      </c>
      <c r="E8" s="1" t="s">
        <v>43</v>
      </c>
      <c r="F8">
        <v>105.7</v>
      </c>
      <c r="G8">
        <v>101.4</v>
      </c>
      <c r="H8">
        <v>100.4</v>
      </c>
      <c r="I8">
        <v>101.3</v>
      </c>
      <c r="J8">
        <v>104.2</v>
      </c>
      <c r="K8">
        <v>103.9</v>
      </c>
      <c r="L8" s="1">
        <f>SUM(F8:K8)</f>
        <v>616.9</v>
      </c>
    </row>
    <row r="9" spans="3:12" x14ac:dyDescent="0.25">
      <c r="C9" s="1">
        <v>2</v>
      </c>
      <c r="D9" s="1" t="s">
        <v>11</v>
      </c>
      <c r="E9" s="1" t="s">
        <v>43</v>
      </c>
      <c r="F9">
        <v>102.3</v>
      </c>
      <c r="G9">
        <v>101.5</v>
      </c>
      <c r="H9">
        <v>102.7</v>
      </c>
      <c r="I9">
        <v>100.4</v>
      </c>
      <c r="J9">
        <v>102.3</v>
      </c>
      <c r="K9">
        <v>100.8</v>
      </c>
      <c r="L9" s="1">
        <f>SUM(F9:K9)</f>
        <v>610</v>
      </c>
    </row>
    <row r="10" spans="3:12" x14ac:dyDescent="0.25">
      <c r="C10" s="1" t="s">
        <v>10</v>
      </c>
    </row>
    <row r="11" spans="3:12" x14ac:dyDescent="0.25">
      <c r="C11" s="1">
        <v>1</v>
      </c>
      <c r="D11" s="1" t="s">
        <v>12</v>
      </c>
      <c r="E11" s="1" t="s">
        <v>43</v>
      </c>
      <c r="F11">
        <v>100.4</v>
      </c>
      <c r="G11">
        <v>100.8</v>
      </c>
      <c r="H11">
        <v>100.2</v>
      </c>
      <c r="I11">
        <v>103.9</v>
      </c>
      <c r="J11">
        <v>102.1</v>
      </c>
      <c r="K11">
        <v>102.4</v>
      </c>
      <c r="L11" s="1">
        <f>SUM(F11:K11)</f>
        <v>609.79999999999995</v>
      </c>
    </row>
    <row r="12" spans="3:12" x14ac:dyDescent="0.25">
      <c r="C12" s="1">
        <v>2</v>
      </c>
      <c r="D12" s="1" t="s">
        <v>13</v>
      </c>
      <c r="E12" s="1" t="s">
        <v>43</v>
      </c>
      <c r="F12">
        <v>98</v>
      </c>
      <c r="G12">
        <v>96.4</v>
      </c>
      <c r="H12">
        <v>98.3</v>
      </c>
      <c r="I12">
        <v>96.8</v>
      </c>
      <c r="J12">
        <v>101.9</v>
      </c>
      <c r="K12">
        <v>94.4</v>
      </c>
      <c r="L12" s="1">
        <f>SUM(F12:K12)</f>
        <v>585.79999999999995</v>
      </c>
    </row>
    <row r="14" spans="3:12" x14ac:dyDescent="0.25">
      <c r="C14" s="1" t="s">
        <v>28</v>
      </c>
    </row>
    <row r="15" spans="3:12" x14ac:dyDescent="0.25">
      <c r="C15" s="1">
        <v>1</v>
      </c>
      <c r="D15" s="1" t="s">
        <v>15</v>
      </c>
      <c r="E15" s="1" t="s">
        <v>43</v>
      </c>
      <c r="F15">
        <v>94.9</v>
      </c>
      <c r="G15">
        <v>94.1</v>
      </c>
      <c r="H15">
        <v>94.8</v>
      </c>
      <c r="I15">
        <v>97.9</v>
      </c>
      <c r="J15">
        <v>98.2</v>
      </c>
      <c r="K15">
        <v>99.2</v>
      </c>
      <c r="L15" s="1">
        <f>SUM(F15:K15)</f>
        <v>579.1</v>
      </c>
    </row>
    <row r="16" spans="3:12" x14ac:dyDescent="0.25">
      <c r="C16" s="1" t="s">
        <v>14</v>
      </c>
    </row>
    <row r="17" spans="3:12" x14ac:dyDescent="0.25">
      <c r="C17" s="1">
        <v>1</v>
      </c>
      <c r="D17" s="1" t="s">
        <v>16</v>
      </c>
      <c r="E17" s="1" t="s">
        <v>44</v>
      </c>
      <c r="F17">
        <v>96.9</v>
      </c>
      <c r="G17">
        <v>92.3</v>
      </c>
      <c r="H17">
        <v>92.2</v>
      </c>
      <c r="I17">
        <v>98.3</v>
      </c>
      <c r="J17">
        <v>97</v>
      </c>
      <c r="K17">
        <v>96.1</v>
      </c>
      <c r="L17" s="1">
        <f>SUM(F17:K17)</f>
        <v>572.79999999999995</v>
      </c>
    </row>
    <row r="19" spans="3:12" x14ac:dyDescent="0.25">
      <c r="C19" s="1" t="s">
        <v>17</v>
      </c>
    </row>
    <row r="20" spans="3:12" x14ac:dyDescent="0.25">
      <c r="C20" s="1">
        <v>1</v>
      </c>
      <c r="D20" s="1" t="s">
        <v>29</v>
      </c>
      <c r="E20" s="1" t="s">
        <v>43</v>
      </c>
      <c r="F20">
        <v>79</v>
      </c>
      <c r="G20">
        <v>95</v>
      </c>
      <c r="H20">
        <v>85.7</v>
      </c>
      <c r="I20">
        <v>93.7</v>
      </c>
      <c r="J20">
        <v>87.8</v>
      </c>
      <c r="K20">
        <v>87.6</v>
      </c>
      <c r="L20" s="1">
        <f>SUM(F20:K20)</f>
        <v>528.79999999999995</v>
      </c>
    </row>
    <row r="21" spans="3:12" x14ac:dyDescent="0.25">
      <c r="C21" s="1">
        <v>2</v>
      </c>
      <c r="D21" s="1" t="s">
        <v>25</v>
      </c>
      <c r="E21" s="1" t="s">
        <v>45</v>
      </c>
      <c r="F21">
        <v>94.5</v>
      </c>
      <c r="G21">
        <v>95.4</v>
      </c>
      <c r="H21">
        <v>92.8</v>
      </c>
      <c r="I21">
        <v>94.2</v>
      </c>
      <c r="J21">
        <v>96.1</v>
      </c>
      <c r="K21">
        <v>94.3</v>
      </c>
      <c r="L21" s="1">
        <f>SUM(F21:K21)</f>
        <v>567.29999999999995</v>
      </c>
    </row>
    <row r="22" spans="3:12" x14ac:dyDescent="0.25">
      <c r="C22" s="1">
        <v>3</v>
      </c>
      <c r="D22" s="1" t="s">
        <v>24</v>
      </c>
      <c r="E22" s="1" t="s">
        <v>45</v>
      </c>
      <c r="F22">
        <v>81.2</v>
      </c>
      <c r="G22">
        <v>75.099999999999994</v>
      </c>
      <c r="H22">
        <v>80.7</v>
      </c>
      <c r="I22">
        <v>82.6</v>
      </c>
      <c r="J22">
        <v>73.3</v>
      </c>
      <c r="K22">
        <v>76.099999999999994</v>
      </c>
      <c r="L22" s="1">
        <f>SUM(F22:K22)</f>
        <v>469</v>
      </c>
    </row>
    <row r="25" spans="3:12" x14ac:dyDescent="0.25">
      <c r="C25" s="1" t="s">
        <v>18</v>
      </c>
    </row>
    <row r="26" spans="3:12" x14ac:dyDescent="0.25">
      <c r="D26" s="1" t="s">
        <v>19</v>
      </c>
      <c r="E26" s="1" t="s">
        <v>46</v>
      </c>
      <c r="F26">
        <v>95.7</v>
      </c>
      <c r="G26">
        <v>95.9</v>
      </c>
      <c r="H26">
        <v>96.9</v>
      </c>
      <c r="I26">
        <v>96</v>
      </c>
      <c r="L26" s="1">
        <f>SUM(F26:K26)</f>
        <v>384.5</v>
      </c>
    </row>
  </sheetData>
  <sortState ref="D11:L13">
    <sortCondition descending="1" ref="L11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3"/>
  <sheetViews>
    <sheetView workbookViewId="0">
      <selection activeCell="G14" sqref="G14"/>
    </sheetView>
  </sheetViews>
  <sheetFormatPr defaultRowHeight="15" x14ac:dyDescent="0.25"/>
  <cols>
    <col min="3" max="3" width="9.140625" style="1"/>
    <col min="4" max="4" width="18.85546875" style="1" customWidth="1"/>
    <col min="5" max="5" width="11.28515625" style="1" customWidth="1"/>
    <col min="10" max="10" width="9.140625" style="1"/>
  </cols>
  <sheetData>
    <row r="3" spans="3:10" s="1" customFormat="1" x14ac:dyDescent="0.25">
      <c r="F3" s="1" t="s">
        <v>1</v>
      </c>
      <c r="G3" s="1" t="s">
        <v>5</v>
      </c>
      <c r="H3" s="1" t="s">
        <v>4</v>
      </c>
      <c r="I3" s="1" t="s">
        <v>21</v>
      </c>
      <c r="J3" s="1" t="s">
        <v>7</v>
      </c>
    </row>
    <row r="4" spans="3:10" s="1" customFormat="1" x14ac:dyDescent="0.25">
      <c r="C4" s="1" t="s">
        <v>20</v>
      </c>
    </row>
    <row r="5" spans="3:10" s="1" customFormat="1" x14ac:dyDescent="0.25">
      <c r="D5" s="1" t="s">
        <v>30</v>
      </c>
      <c r="E5" s="1" t="s">
        <v>47</v>
      </c>
      <c r="F5" s="2">
        <v>105</v>
      </c>
      <c r="G5" s="2">
        <v>105.1</v>
      </c>
      <c r="H5" s="2">
        <v>105.5</v>
      </c>
      <c r="I5" s="2">
        <v>105.4</v>
      </c>
      <c r="J5" s="1">
        <f>SUM(F5:I5)</f>
        <v>421</v>
      </c>
    </row>
    <row r="6" spans="3:10" s="1" customFormat="1" x14ac:dyDescent="0.25">
      <c r="F6" s="2"/>
      <c r="G6" s="2"/>
      <c r="H6" s="2"/>
      <c r="I6" s="2"/>
    </row>
    <row r="7" spans="3:10" s="1" customFormat="1" x14ac:dyDescent="0.25">
      <c r="C7" s="1" t="s">
        <v>40</v>
      </c>
      <c r="F7" s="2"/>
      <c r="G7" s="2"/>
      <c r="H7" s="2"/>
      <c r="I7" s="2"/>
    </row>
    <row r="8" spans="3:10" s="1" customFormat="1" x14ac:dyDescent="0.25">
      <c r="D8" s="1" t="s">
        <v>41</v>
      </c>
      <c r="E8" s="1" t="s">
        <v>47</v>
      </c>
      <c r="F8" s="2">
        <v>101.9</v>
      </c>
      <c r="G8" s="2">
        <v>101.4</v>
      </c>
      <c r="H8" s="2">
        <v>102.1</v>
      </c>
      <c r="I8" s="2">
        <v>102</v>
      </c>
      <c r="J8" s="1">
        <f>SUM(F8:I8)</f>
        <v>407.4</v>
      </c>
    </row>
    <row r="9" spans="3:10" s="1" customFormat="1" x14ac:dyDescent="0.25">
      <c r="F9" s="2"/>
      <c r="G9" s="2"/>
      <c r="H9" s="2"/>
      <c r="I9" s="2"/>
    </row>
    <row r="10" spans="3:10" x14ac:dyDescent="0.25">
      <c r="C10" s="1" t="s">
        <v>23</v>
      </c>
    </row>
    <row r="11" spans="3:10" x14ac:dyDescent="0.25">
      <c r="C11" s="1">
        <v>1</v>
      </c>
      <c r="D11" s="1" t="s">
        <v>32</v>
      </c>
      <c r="E11" s="1" t="s">
        <v>48</v>
      </c>
      <c r="F11">
        <v>103.7</v>
      </c>
      <c r="G11">
        <v>102.5</v>
      </c>
      <c r="H11" s="2">
        <v>102</v>
      </c>
      <c r="I11" s="2">
        <v>98.7</v>
      </c>
      <c r="J11" s="1">
        <f>SUM(F11:I11)</f>
        <v>406.9</v>
      </c>
    </row>
    <row r="12" spans="3:10" x14ac:dyDescent="0.25">
      <c r="C12" s="1">
        <v>1</v>
      </c>
      <c r="D12" s="1" t="s">
        <v>31</v>
      </c>
      <c r="E12" s="1" t="s">
        <v>44</v>
      </c>
      <c r="F12">
        <v>99.3</v>
      </c>
      <c r="G12">
        <v>99.5</v>
      </c>
      <c r="H12" s="2">
        <v>100.4</v>
      </c>
      <c r="I12" s="2">
        <v>97.4</v>
      </c>
      <c r="J12" s="1">
        <f>SUM(F12:I12)</f>
        <v>396.6</v>
      </c>
    </row>
    <row r="14" spans="3:10" x14ac:dyDescent="0.25">
      <c r="C14" s="1" t="s">
        <v>26</v>
      </c>
    </row>
    <row r="15" spans="3:10" x14ac:dyDescent="0.25">
      <c r="C15" s="1">
        <v>1</v>
      </c>
      <c r="D15" s="1" t="s">
        <v>34</v>
      </c>
      <c r="E15" s="1" t="s">
        <v>44</v>
      </c>
      <c r="F15">
        <v>99.7</v>
      </c>
      <c r="G15">
        <v>101.2</v>
      </c>
      <c r="J15" s="1">
        <f>SUM(F15:I15)</f>
        <v>200.9</v>
      </c>
    </row>
    <row r="16" spans="3:10" x14ac:dyDescent="0.25">
      <c r="C16" s="1">
        <v>1</v>
      </c>
      <c r="D16" s="1" t="s">
        <v>36</v>
      </c>
      <c r="E16" s="1" t="s">
        <v>47</v>
      </c>
      <c r="F16">
        <v>98.1</v>
      </c>
      <c r="G16">
        <v>96.5</v>
      </c>
      <c r="J16" s="1">
        <f>SUM(F16:I16)</f>
        <v>194.6</v>
      </c>
    </row>
    <row r="17" spans="3:11" x14ac:dyDescent="0.25">
      <c r="C17" s="1">
        <v>1</v>
      </c>
      <c r="D17" s="1" t="s">
        <v>35</v>
      </c>
      <c r="E17" s="1" t="s">
        <v>44</v>
      </c>
      <c r="J17" s="1">
        <f>SUM(F17:I17)</f>
        <v>0</v>
      </c>
      <c r="K17" s="1" t="s">
        <v>42</v>
      </c>
    </row>
    <row r="18" spans="3:11" x14ac:dyDescent="0.25">
      <c r="C18" s="1">
        <v>1</v>
      </c>
      <c r="D18" s="1" t="s">
        <v>33</v>
      </c>
      <c r="E18" s="1" t="s">
        <v>48</v>
      </c>
      <c r="F18">
        <v>76.8</v>
      </c>
      <c r="G18">
        <v>85.5</v>
      </c>
      <c r="J18" s="1">
        <f>SUM(F18:I18)</f>
        <v>162.30000000000001</v>
      </c>
    </row>
    <row r="20" spans="3:11" x14ac:dyDescent="0.25">
      <c r="C20" s="1" t="s">
        <v>37</v>
      </c>
    </row>
    <row r="21" spans="3:11" x14ac:dyDescent="0.25">
      <c r="C21" s="1">
        <v>1</v>
      </c>
      <c r="D21" s="1" t="s">
        <v>38</v>
      </c>
      <c r="E21" s="1" t="s">
        <v>43</v>
      </c>
      <c r="F21">
        <v>104.2</v>
      </c>
      <c r="G21">
        <v>102.3</v>
      </c>
      <c r="H21">
        <v>104.5</v>
      </c>
      <c r="I21">
        <v>104.2</v>
      </c>
      <c r="J21" s="1">
        <f>SUM(F21:I21)</f>
        <v>415.2</v>
      </c>
    </row>
    <row r="22" spans="3:11" x14ac:dyDescent="0.25">
      <c r="C22" s="1">
        <v>2</v>
      </c>
      <c r="D22" s="1" t="s">
        <v>39</v>
      </c>
      <c r="E22" s="1" t="s">
        <v>43</v>
      </c>
      <c r="F22">
        <v>103.5</v>
      </c>
      <c r="G22">
        <v>104.1</v>
      </c>
      <c r="H22">
        <v>102.7</v>
      </c>
      <c r="I22">
        <v>104.8</v>
      </c>
      <c r="J22" s="1">
        <f>SUM(F22:I22)</f>
        <v>415.1</v>
      </c>
    </row>
    <row r="23" spans="3:11" x14ac:dyDescent="0.25">
      <c r="C23" s="1">
        <v>3</v>
      </c>
      <c r="D23" s="1" t="s">
        <v>22</v>
      </c>
      <c r="E23" s="1" t="s">
        <v>49</v>
      </c>
      <c r="F23">
        <v>103</v>
      </c>
      <c r="G23">
        <v>105</v>
      </c>
      <c r="H23">
        <v>102.5</v>
      </c>
      <c r="I23">
        <v>103.9</v>
      </c>
      <c r="J23" s="1">
        <f>SUM(F23:I23)</f>
        <v>414.4</v>
      </c>
    </row>
  </sheetData>
  <sortState ref="D15:K18">
    <sortCondition ref="D1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Berra</cp:lastModifiedBy>
  <cp:lastPrinted>2020-02-16T10:55:10Z</cp:lastPrinted>
  <dcterms:created xsi:type="dcterms:W3CDTF">2019-02-17T07:22:58Z</dcterms:created>
  <dcterms:modified xsi:type="dcterms:W3CDTF">2020-02-16T10:56:15Z</dcterms:modified>
</cp:coreProperties>
</file>